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_bookmark_12">'Sheet0'!$A$25:$C$27</definedName>
    <definedName name="__bookmark_13">'Sheet0'!$A$25:$H$28</definedName>
    <definedName name="__bookmark_16">'Sheet0'!$A$29:$C$30</definedName>
    <definedName name="__bookmark_17">'Sheet0'!$A$29:$H$29</definedName>
    <definedName name="__bookmark_2">'Sheet0'!$A$1:$M$66</definedName>
    <definedName name="__bookmark_20">'Sheet0'!$A$31:$C$32</definedName>
    <definedName name="__bookmark_21">'Sheet0'!$A$31:$H$34</definedName>
    <definedName name="__bookmark_24">'Sheet0'!$A$35:$C$36</definedName>
    <definedName name="__bookmark_25">'Sheet0'!$A$35:$H$35</definedName>
    <definedName name="__bookmark_28">'Sheet0'!$A$37:$C$38</definedName>
    <definedName name="__bookmark_29">'Sheet0'!$A$37:$H$37</definedName>
    <definedName name="__bookmark_32">'Sheet0'!$A$39:$C$40</definedName>
    <definedName name="__bookmark_33">'Sheet0'!$A$39:$H$40</definedName>
    <definedName name="__bookmark_36">'Sheet0'!$A$41:$C$42</definedName>
    <definedName name="__bookmark_37">'Sheet0'!$A$41:$H$41</definedName>
    <definedName name="__bookmark_4">'Sheet0'!$A$12:$C$18</definedName>
    <definedName name="__bookmark_40">'Sheet0'!$A$43:$C$44</definedName>
    <definedName name="__bookmark_41">'Sheet0'!$A$43:$H$43</definedName>
    <definedName name="__bookmark_44">'Sheet0'!$A$45:$C$46</definedName>
    <definedName name="__bookmark_45">'Sheet0'!$A$45:$H$47</definedName>
    <definedName name="__bookmark_48">'Sheet0'!$A$49:$C$49</definedName>
    <definedName name="__bookmark_49">'Sheet0'!$A$49:$H$49</definedName>
    <definedName name="__bookmark_5">'Sheet0'!$A$12:$H$20</definedName>
    <definedName name="__bookmark_52">'Sheet0'!$A$50:$C$50</definedName>
    <definedName name="__bookmark_53">'Sheet0'!$A$50:$H$50</definedName>
    <definedName name="__bookmark_56">'Sheet0'!$A$51:$C$52</definedName>
    <definedName name="__bookmark_57">'Sheet0'!$A$51:$H$51</definedName>
    <definedName name="__bookmark_60">'Sheet0'!$A$53:$C$54</definedName>
    <definedName name="__bookmark_61">'Sheet0'!$A$53:$H$53</definedName>
    <definedName name="__bookmark_64">'Sheet0'!$A$57:$C$57</definedName>
    <definedName name="__bookmark_65">'Sheet0'!$A$57:$H$57</definedName>
    <definedName name="__bookmark_68">'Sheet0'!$A$59:$C$59</definedName>
    <definedName name="__bookmark_69">'Sheet0'!$A$59:$H$59</definedName>
    <definedName name="__bookmark_72">'Sheet0'!$A$63:$C$63</definedName>
    <definedName name="__bookmark_73">'Sheet0'!$A$63:$H$63</definedName>
    <definedName name="__bookmark_8">'Sheet0'!$A$21:$C$24</definedName>
    <definedName name="__bookmark_9">'Sheet0'!$A$21:$H$21</definedName>
  </definedNames>
  <calcPr fullCalcOnLoad="1"/>
</workbook>
</file>

<file path=xl/sharedStrings.xml><?xml version="1.0" encoding="utf-8"?>
<sst xmlns="http://schemas.openxmlformats.org/spreadsheetml/2006/main" count="276" uniqueCount="171">
  <si>
    <t xml:space="preserve"> </t>
  </si>
  <si>
    <t>Код расходного обязательства, вопроса местного значения, полномочия, права муниципального образования</t>
  </si>
  <si>
    <t>Наименование расходного обязательства, вопроса местного значения, полномочия, права муниципального образования</t>
  </si>
  <si>
    <t>Наименование и реквизиты нормативно-правового акта</t>
  </si>
  <si>
    <t>Номер статьи, части, пункта, подпункта, абзаца</t>
  </si>
  <si>
    <t>Дата вступления в силу и срок действия</t>
  </si>
  <si>
    <t>Коды бюджетной классификации</t>
  </si>
  <si>
    <t>Объем средств на исполнение расходного обязательства (тыс. руб.)</t>
  </si>
  <si>
    <t>Раздел, пораздел</t>
  </si>
  <si>
    <t>Вид расхода</t>
  </si>
  <si>
    <t>План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</si>
  <si>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</si>
  <si>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</si>
  <si>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</si>
  <si>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</si>
  <si>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</si>
  <si>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</si>
  <si>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</si>
  <si>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</si>
  <si>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</si>
  <si>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</si>
  <si>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</si>
  <si>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</si>
  <si>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</si>
  <si>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</si>
  <si>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7.00.00.0.000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</si>
  <si>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</si>
  <si>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7.01.00.0.000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</si>
  <si>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</si>
  <si>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7.01.01.0.000</t>
  </si>
  <si>
    <t>по перечню, предусмотренному частью 3 статьи 14 Федерального закона от 6 октября 2003 г. № 131-ФЗ "Об общих принципах организации местного самоуправления в Российской Федерации", всего</t>
  </si>
  <si>
    <t>7.01.01.0.001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</si>
  <si>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</si>
  <si>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1) Закон КК от 07.06.2004 №717-КЗ "О местном самоуправлении в Краснодарском крае"</t>
  </si>
  <si>
    <t>1) В целом</t>
  </si>
  <si>
    <t>1) , Не установлен</t>
  </si>
  <si>
    <t>2) Нормативно-правовые акты поселений от 01.08.2018 №85 "Об оплате труда работников исполнительных органов Куйбышевского сельского поселения Староминского района, замещающих должности, не являющиеся должностями муниципальной службы Куйбышевского сельского поселения Староминского района"</t>
  </si>
  <si>
    <t>2) В целом</t>
  </si>
  <si>
    <t>2) 01.08.2018, Не установлен</t>
  </si>
  <si>
    <t>3) Нормативно-правовые акты поселений от 09.06.2010 №30 "Об утверждении Положения о порядке использования бюджетных ассигнований резервного фонда администрации  Куйбышевского сельского поселения Староминского района"</t>
  </si>
  <si>
    <t>3) В целом</t>
  </si>
  <si>
    <t>3) 09.06.2010, Не установлен</t>
  </si>
  <si>
    <t>4) Нормативно-правовые акты поселений от 13.11.2015 №210 "Об утверждении муниципальной программы «Поддержка Куйбышевского  хуторского казачьего общества   Куйбышевского  сельского поселения Староминского район"</t>
  </si>
  <si>
    <t>4) В целом</t>
  </si>
  <si>
    <t>4) 01.01.2016, 31.12.2018</t>
  </si>
  <si>
    <t>5) Нормативно-правовые акты поселений от 26.10.2015 №184 "Об утверждении муниципальной программы «Территориальное  общественное самоуправление в Куйбышевском  сельском поселении Староминского района"</t>
  </si>
  <si>
    <t>5) В целом</t>
  </si>
  <si>
    <t>5) 01.01.2016, 31.12.2018</t>
  </si>
  <si>
    <t>6) Решение сессии МО от 31.01.2017 №29/3 "О денежном содержании муниципальных служащих Куйбышевского сельского поселения Староминского района"</t>
  </si>
  <si>
    <t>6) В целом</t>
  </si>
  <si>
    <t>6) 31.01.2017, Не установлен</t>
  </si>
  <si>
    <t>7) Федеральный закон от 06.10.2003 №131-ФЗ "Об общих принципах организации местного самоуправления в Российской Федерации"</t>
  </si>
  <si>
    <t>7) В целом</t>
  </si>
  <si>
    <t>7) , Не установлен</t>
  </si>
  <si>
    <t>01.02</t>
  </si>
  <si>
    <t>120</t>
  </si>
  <si>
    <t>850</t>
  </si>
  <si>
    <t>01.04</t>
  </si>
  <si>
    <t>240</t>
  </si>
  <si>
    <t>830</t>
  </si>
  <si>
    <t>01.13</t>
  </si>
  <si>
    <t>7.01.01.0.003</t>
  </si>
  <si>
    <t>владение, пользование и распоряжение имуществом, находящимся в муниципальной собственности сельского поселения</t>
  </si>
  <si>
    <t xml:space="preserve">1) гл. 3 ст. 12.1 </t>
  </si>
  <si>
    <t>2) Нормативно-правовые акты поселений от 15.10.2015 №171 "Об утверждении муниципальной программы «Управление муниципальным имуществом и земельными ресурсами Куйбышевского сельского поселения Староминского района"</t>
  </si>
  <si>
    <t>2) 01.01.2016, 31.12.2018</t>
  </si>
  <si>
    <t>3) Решение сессии МО от 15.11.2016 №27/3 "Об утверждении Положения о порядке владения, пользования и распоряжения муниципальным имуществом  Куйбышевского сельского поселения  Староминского района"</t>
  </si>
  <si>
    <t>3) 15.11.2016, Не установлен</t>
  </si>
  <si>
    <t>4) Федеральный закон от 06.10.2003 №131-ФЗ "Об общих принципах организации местного самоуправления в Российской Федерации"</t>
  </si>
  <si>
    <t xml:space="preserve">4) ст. 14 ч. 3 </t>
  </si>
  <si>
    <t>4) , Не установлен</t>
  </si>
  <si>
    <t>7.01.01.0.006</t>
  </si>
  <si>
    <t>создание условий для организации досуга и обеспечения жителей сельского поселения услугами организаций культуры</t>
  </si>
  <si>
    <t>1) Нормативно-правовые акты поселений от 24.03.2016 №98 "Об утверждении муниципальной программы «Развитие Культуры»   Куйбышевского  сельского поселения Староминского района"</t>
  </si>
  <si>
    <t>1) 01.01.2016, 31.12.2018</t>
  </si>
  <si>
    <t>2) Нормативно-правовые акты поселений от 28.11.2008 №90.2 "Об утверждении Перечня должностей и профессий работников, относимых к основному персоналу муниципальных бюджетных учреждений культуры, искусства и кинематографии Куйбышевского сельского поселения Староминского района"</t>
  </si>
  <si>
    <t>2) 28.11.2008, Не установлен</t>
  </si>
  <si>
    <t>3) Федеральный закон от 06.10.2003 №131-ФЗ "Об общих принципах организации местного самоуправления в Российской Федерации"</t>
  </si>
  <si>
    <t xml:space="preserve">3) ст. 14 ч. 3 </t>
  </si>
  <si>
    <t>3) , Не установлен</t>
  </si>
  <si>
    <t>08.01</t>
  </si>
  <si>
    <t>110</t>
  </si>
  <si>
    <t>7.01.01.0.008</t>
  </si>
  <si>
    <t>организация проведения официальных физкультурно-оздоровительных и спортивных мероприятий сельского поселения</t>
  </si>
  <si>
    <t>1) Нормативно-правовые акты поселений от 14.11.2018 №118 "Об утверждении муниципальной целевой программы  Куйбышевского сельского поселения Староминского района «Развитие физической культуры и спорта на территории Куйбышевского  сельского поселения Староминского района"</t>
  </si>
  <si>
    <t>1) 01.01.2019, 31.12.2023</t>
  </si>
  <si>
    <t>2) Федеральный закон от 06.10.2003 №131-ФЗ "Об общих принципах организации местного самоуправления в Российской Федерации"</t>
  </si>
  <si>
    <t>2) , Не установлен</t>
  </si>
  <si>
    <t>11.01</t>
  </si>
  <si>
    <t>7.01.01.0.011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</si>
  <si>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</si>
  <si>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1) Нормативно-правовые акты поселений от 15.10.2015 №175 "Об утверждении муниципальной программы «Благоустройство территории Куйбышевского сельского поселения Староминского района"</t>
  </si>
  <si>
    <t>05.03</t>
  </si>
  <si>
    <t>410</t>
  </si>
  <si>
    <t>7.01.01.0.016</t>
  </si>
  <si>
    <t>создание условий для развития малого и среднего предпринимательства на территории сельского поселения</t>
  </si>
  <si>
    <t>1) Нормативно-правовые акты поселений от 14.11.2018 №116 "Об утверждении муниципальной программы «Развитие субъектов малого и среднего предпринимательства в Куйбышевском сельском поселении Староминского района"</t>
  </si>
  <si>
    <t>04.12</t>
  </si>
  <si>
    <t>7.01.01.0.017</t>
  </si>
  <si>
    <t>организация и осуществление мероприятий по работе с детьми и молодежью в сельском поселении</t>
  </si>
  <si>
    <t>1) Нормативно-правовые акты поселений от 14.11.2018 №117 "Об утверждении муниципальной  целевой программы  Куйбышевского сельского поселения Староминского района «Молодежь Куйбышевского  сельского поселения Староминского района"</t>
  </si>
  <si>
    <t>07.07</t>
  </si>
  <si>
    <t>7.01.02.0.001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</si>
  <si>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</si>
  <si>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1) Нормативно-правовые акты поселений от 15.10.2015 №179 "Об утверждении муниципальной программы «Газификация Куйбышевского сельского поселения Староминского района"</t>
  </si>
  <si>
    <t>1) 01.01.2016, 31.12.2023</t>
  </si>
  <si>
    <t>05.02</t>
  </si>
  <si>
    <t>7.01.02.0.003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</si>
  <si>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</si>
  <si>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1) Нормативно-правовые акты поселений от 15.10.2015 №174 "Об утверждении муниципальной программы «Капитальный ремонт, ремонт и содержание автомобильных дорог общего пользования местного значения Куйбышевского сельского поселения Староминского района"</t>
  </si>
  <si>
    <t>04.09</t>
  </si>
  <si>
    <t>7.01.02.0.012</t>
  </si>
  <si>
    <t>участие в предупреждении и ликвидации последствий чрезвычайных ситуаций в границах сельского поселения</t>
  </si>
  <si>
    <t>1) Нормативно-правовые акты поселений от 14.11.2018 №119 "Об утверждении муниципальной программы Куйбышевского сельского поселения Староминского района «Обеспечение безопасности населения Куйбышевского сельского поселения Староминского района"</t>
  </si>
  <si>
    <t>03.09</t>
  </si>
  <si>
    <t>7.01.02.0.013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</si>
  <si>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</si>
  <si>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7.02.00.0.000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</si>
  <si>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"Об общих принципах организации местного самоуправления в Российской Федерации", всего</t>
  </si>
  <si>
    <t>7.02.00.0.004</t>
  </si>
  <si>
    <t>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</si>
  <si>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Федеральный закон от 06.10.2003 №131-ФЗ "Об общих принципах организации местного самоуправления в Российской Федерации"</t>
  </si>
  <si>
    <t>В целом</t>
  </si>
  <si>
    <t>, Не установлен</t>
  </si>
  <si>
    <t>13.01</t>
  </si>
  <si>
    <t>730</t>
  </si>
  <si>
    <t>7.02.00.0.013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</si>
  <si>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</si>
  <si>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01.07</t>
  </si>
  <si>
    <t>880</t>
  </si>
  <si>
    <t>7.02.00.0.017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</si>
  <si>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</si>
  <si>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1) Нормативно-правовые акты поселений от 26.10.2015 №186 "Об утверждении муниципальной программы информационного обеспечения  и формирования позитивного общественного мнения населения Куйбышевского  сельского поселения Староминского района"</t>
  </si>
  <si>
    <t>12.02</t>
  </si>
  <si>
    <t>7.02.00.0.023</t>
  </si>
  <si>
    <t>предоставление доплаты за выслугу лет к трудовой пенсии муниципальным служащим за счет средств местного бюджета</t>
  </si>
  <si>
    <t>1) Решение сессии МО от 24.06.2016 №22/2 "О пенсии за выслугу лет лицам, замещавшим муниципальные должности и должности муниципальной службы в администрации Куйбышевского сельского поселение Староминского района"</t>
  </si>
  <si>
    <t>1) 24.06.2016, Не установлен</t>
  </si>
  <si>
    <t>10.03</t>
  </si>
  <si>
    <t>320</t>
  </si>
  <si>
    <t>7.04.00.0.000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</si>
  <si>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</si>
  <si>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7.04.01.0.000</t>
  </si>
  <si>
    <t>за счет субвенций, предоставленных из федерального бюджета, всего</t>
  </si>
  <si>
    <t>7.04.01.0.003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</si>
  <si>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</si>
  <si>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02.03</t>
  </si>
  <si>
    <t>7.04.02.0.000</t>
  </si>
  <si>
    <t>за счет субвенций, предоставленных из бюджета субъекта Российской Федерации, всего</t>
  </si>
  <si>
    <t>7.04.02.0.001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</si>
  <si>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</si>
  <si>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7.06.00.0.000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</si>
  <si>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</si>
  <si>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7.06.02.0.000</t>
  </si>
  <si>
    <t>по предоставлению иных межбюджетных трансфертов, всего</t>
  </si>
  <si>
    <t>7.06.02.1.000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</si>
  <si>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</si>
  <si>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7.06.02.1.100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</si>
  <si>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</t>
  </si>
  <si>
    <t>01.06</t>
  </si>
  <si>
    <t>540</t>
  </si>
  <si>
    <t>Всего:</t>
  </si>
  <si>
    <t>Отчетный финансовый год (2018 год)</t>
  </si>
  <si>
    <t xml:space="preserve">Текущий финансовый год (2019 год) </t>
  </si>
  <si>
    <t>Очередной финансовый год (2020 год)</t>
  </si>
  <si>
    <t>Финансовый
год (2021 год)</t>
  </si>
  <si>
    <t>Финансовый
год (2022 год)</t>
  </si>
  <si>
    <t>01.11</t>
  </si>
  <si>
    <t xml:space="preserve">Реестр расходных обязательств </t>
  </si>
  <si>
    <t>Куйбышевского сельского поселения Староминского района</t>
  </si>
  <si>
    <t>Глава Куйбышевского сельского поселения Староминского района                                                                          С.В.Демчук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</si>
</sst>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,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name val="Calibri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172" fontId="2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4">
      <selection activeCell="C15" sqref="C15"/>
    </sheetView>
  </sheetViews>
  <sheetFormatPr defaultColWidth="9.140625" defaultRowHeight="12.75"/>
  <cols>
    <col min="1" max="1" width="16.140625" style="0" customWidth="1"/>
    <col min="2" max="2" width="37.7109375" style="0" customWidth="1"/>
    <col min="3" max="3" width="27.00390625" style="0" customWidth="1"/>
    <col min="4" max="4" width="16.140625" style="0" customWidth="1"/>
    <col min="5" max="5" width="12.28125" style="0" customWidth="1"/>
    <col min="6" max="6" width="9.7109375" style="0" customWidth="1"/>
    <col min="7" max="7" width="7.421875" style="0" customWidth="1"/>
    <col min="8" max="13" width="16.140625" style="0" customWidth="1"/>
  </cols>
  <sheetData>
    <row r="1" spans="1:13" ht="16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6.5" customHeight="1">
      <c r="A2" s="28" t="s">
        <v>168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 customHeight="1">
      <c r="A3" s="28" t="s">
        <v>169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5" customHeight="1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0"/>
      <c r="H5" s="24" t="s">
        <v>7</v>
      </c>
      <c r="I5" s="19"/>
      <c r="J5" s="19"/>
      <c r="K5" s="19"/>
      <c r="L5" s="19"/>
      <c r="M5" s="20"/>
    </row>
    <row r="6" spans="1:13" ht="104.25" customHeight="1">
      <c r="A6" s="29"/>
      <c r="B6" s="29"/>
      <c r="C6" s="29"/>
      <c r="D6" s="29"/>
      <c r="E6" s="29"/>
      <c r="F6" s="24" t="s">
        <v>8</v>
      </c>
      <c r="G6" s="24" t="s">
        <v>9</v>
      </c>
      <c r="H6" s="24" t="s">
        <v>162</v>
      </c>
      <c r="I6" s="20"/>
      <c r="J6" s="24" t="s">
        <v>163</v>
      </c>
      <c r="K6" s="24" t="s">
        <v>164</v>
      </c>
      <c r="L6" s="24" t="s">
        <v>165</v>
      </c>
      <c r="M6" s="24" t="s">
        <v>166</v>
      </c>
    </row>
    <row r="7" spans="1:13" ht="29.25" customHeight="1">
      <c r="A7" s="25"/>
      <c r="B7" s="25"/>
      <c r="C7" s="25"/>
      <c r="D7" s="25"/>
      <c r="E7" s="25"/>
      <c r="F7" s="25"/>
      <c r="G7" s="25"/>
      <c r="H7" s="2" t="s">
        <v>10</v>
      </c>
      <c r="I7" s="2" t="s">
        <v>11</v>
      </c>
      <c r="J7" s="25"/>
      <c r="K7" s="25"/>
      <c r="L7" s="25"/>
      <c r="M7" s="25"/>
    </row>
    <row r="8" spans="1:13" ht="12.7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2" t="s">
        <v>24</v>
      </c>
    </row>
    <row r="9" spans="1:13" ht="63.75">
      <c r="A9" s="3" t="s">
        <v>25</v>
      </c>
      <c r="B9" s="4" t="s">
        <v>26</v>
      </c>
      <c r="C9" s="4"/>
      <c r="D9" s="4"/>
      <c r="E9" s="4"/>
      <c r="F9" s="3"/>
      <c r="G9" s="3"/>
      <c r="H9" s="5">
        <v>13730.2</v>
      </c>
      <c r="I9" s="5">
        <v>12556.5</v>
      </c>
      <c r="J9" s="5">
        <v>11379.6</v>
      </c>
      <c r="K9" s="5">
        <v>11567.2</v>
      </c>
      <c r="L9" s="5">
        <v>11081.9</v>
      </c>
      <c r="M9" s="5">
        <f>M10+M48+M55+M60</f>
        <v>11414.500000000004</v>
      </c>
    </row>
    <row r="10" spans="1:13" ht="76.5">
      <c r="A10" s="3" t="s">
        <v>27</v>
      </c>
      <c r="B10" s="4" t="s">
        <v>28</v>
      </c>
      <c r="C10" s="4"/>
      <c r="D10" s="4"/>
      <c r="E10" s="4"/>
      <c r="F10" s="3"/>
      <c r="G10" s="3"/>
      <c r="H10" s="5">
        <v>13236.2</v>
      </c>
      <c r="I10" s="5">
        <v>12063.6</v>
      </c>
      <c r="J10" s="5">
        <v>10607.6</v>
      </c>
      <c r="K10" s="5">
        <v>11157.4</v>
      </c>
      <c r="L10" s="5">
        <v>10669.2</v>
      </c>
      <c r="M10" s="15">
        <f>M11+M39+M40+M41+M45+M46+M43+M47</f>
        <v>11001.800000000003</v>
      </c>
    </row>
    <row r="11" spans="1:13" ht="76.5">
      <c r="A11" s="3" t="s">
        <v>29</v>
      </c>
      <c r="B11" s="4" t="s">
        <v>30</v>
      </c>
      <c r="C11" s="4"/>
      <c r="D11" s="4"/>
      <c r="E11" s="4"/>
      <c r="F11" s="3"/>
      <c r="G11" s="3"/>
      <c r="H11" s="5">
        <v>11068.4</v>
      </c>
      <c r="I11" s="5">
        <v>10932</v>
      </c>
      <c r="J11" s="5">
        <v>8304.3</v>
      </c>
      <c r="K11" s="5">
        <v>9013.6</v>
      </c>
      <c r="L11" s="5">
        <v>8347.2</v>
      </c>
      <c r="M11" s="5">
        <f>SUM(M12:M38)</f>
        <v>8456.800000000001</v>
      </c>
    </row>
    <row r="12" spans="1:13" ht="51">
      <c r="A12" s="21" t="s">
        <v>31</v>
      </c>
      <c r="B12" s="22" t="s">
        <v>32</v>
      </c>
      <c r="C12" s="8" t="s">
        <v>33</v>
      </c>
      <c r="D12" s="8" t="s">
        <v>34</v>
      </c>
      <c r="E12" s="8" t="s">
        <v>35</v>
      </c>
      <c r="F12" s="6" t="s">
        <v>54</v>
      </c>
      <c r="G12" s="6" t="s">
        <v>55</v>
      </c>
      <c r="H12" s="10">
        <v>580.6</v>
      </c>
      <c r="I12" s="10">
        <v>580.5</v>
      </c>
      <c r="J12" s="10">
        <v>645.2</v>
      </c>
      <c r="K12" s="10">
        <v>632.8</v>
      </c>
      <c r="L12" s="10">
        <v>654.2</v>
      </c>
      <c r="M12" s="10">
        <v>675.4</v>
      </c>
    </row>
    <row r="13" spans="1:13" ht="153">
      <c r="A13" s="21"/>
      <c r="B13" s="22"/>
      <c r="C13" s="9" t="s">
        <v>36</v>
      </c>
      <c r="D13" s="9" t="s">
        <v>37</v>
      </c>
      <c r="E13" s="9" t="s">
        <v>38</v>
      </c>
      <c r="F13" s="6" t="s">
        <v>54</v>
      </c>
      <c r="G13" s="6" t="s">
        <v>56</v>
      </c>
      <c r="H13" s="10">
        <v>0.7</v>
      </c>
      <c r="I13" s="10">
        <v>0.6</v>
      </c>
      <c r="J13" s="10">
        <v>0</v>
      </c>
      <c r="K13" s="10">
        <v>0</v>
      </c>
      <c r="L13" s="10">
        <v>0</v>
      </c>
      <c r="M13" s="10">
        <v>0</v>
      </c>
    </row>
    <row r="14" spans="1:13" ht="127.5">
      <c r="A14" s="21"/>
      <c r="B14" s="22"/>
      <c r="C14" s="9" t="s">
        <v>39</v>
      </c>
      <c r="D14" s="9" t="s">
        <v>40</v>
      </c>
      <c r="E14" s="9" t="s">
        <v>41</v>
      </c>
      <c r="F14" s="6" t="s">
        <v>57</v>
      </c>
      <c r="G14" s="6" t="s">
        <v>55</v>
      </c>
      <c r="H14" s="10">
        <v>2447.3</v>
      </c>
      <c r="I14" s="10">
        <v>2447.3</v>
      </c>
      <c r="J14" s="10">
        <v>2163.7</v>
      </c>
      <c r="K14" s="10">
        <v>2547.3</v>
      </c>
      <c r="L14" s="10">
        <v>2647.3</v>
      </c>
      <c r="M14" s="10">
        <v>2747.3</v>
      </c>
    </row>
    <row r="15" spans="1:13" ht="114.75">
      <c r="A15" s="21"/>
      <c r="B15" s="22"/>
      <c r="C15" s="9" t="s">
        <v>42</v>
      </c>
      <c r="D15" s="9" t="s">
        <v>43</v>
      </c>
      <c r="E15" s="9" t="s">
        <v>44</v>
      </c>
      <c r="F15" s="6" t="s">
        <v>57</v>
      </c>
      <c r="G15" s="6" t="s">
        <v>58</v>
      </c>
      <c r="H15" s="10">
        <v>313.3</v>
      </c>
      <c r="I15" s="10">
        <v>313.2</v>
      </c>
      <c r="J15" s="10">
        <v>132.1</v>
      </c>
      <c r="K15" s="10">
        <v>330</v>
      </c>
      <c r="L15" s="10">
        <v>330</v>
      </c>
      <c r="M15" s="10">
        <v>270</v>
      </c>
    </row>
    <row r="16" spans="1:13" ht="114.75">
      <c r="A16" s="21"/>
      <c r="B16" s="22"/>
      <c r="C16" s="9" t="s">
        <v>45</v>
      </c>
      <c r="D16" s="9" t="s">
        <v>46</v>
      </c>
      <c r="E16" s="9" t="s">
        <v>47</v>
      </c>
      <c r="F16" s="6" t="s">
        <v>57</v>
      </c>
      <c r="G16" s="6" t="s">
        <v>59</v>
      </c>
      <c r="H16" s="10">
        <v>0</v>
      </c>
      <c r="I16" s="10">
        <v>0</v>
      </c>
      <c r="J16" s="10">
        <v>11.1</v>
      </c>
      <c r="K16" s="10">
        <v>10</v>
      </c>
      <c r="L16" s="10">
        <v>10</v>
      </c>
      <c r="M16" s="10">
        <v>10</v>
      </c>
    </row>
    <row r="17" spans="1:13" ht="76.5">
      <c r="A17" s="21"/>
      <c r="B17" s="22"/>
      <c r="C17" s="9" t="s">
        <v>48</v>
      </c>
      <c r="D17" s="9" t="s">
        <v>49</v>
      </c>
      <c r="E17" s="9" t="s">
        <v>50</v>
      </c>
      <c r="F17" s="6" t="s">
        <v>57</v>
      </c>
      <c r="G17" s="6" t="s">
        <v>56</v>
      </c>
      <c r="H17" s="10">
        <v>99.7</v>
      </c>
      <c r="I17" s="10">
        <v>99.6</v>
      </c>
      <c r="J17" s="10">
        <v>52.7</v>
      </c>
      <c r="K17" s="10">
        <v>20</v>
      </c>
      <c r="L17" s="10">
        <v>20</v>
      </c>
      <c r="M17" s="10">
        <v>16.2</v>
      </c>
    </row>
    <row r="18" spans="1:13" ht="12.75">
      <c r="A18" s="21"/>
      <c r="B18" s="22"/>
      <c r="C18" s="23" t="s">
        <v>51</v>
      </c>
      <c r="D18" s="23" t="s">
        <v>52</v>
      </c>
      <c r="E18" s="23" t="s">
        <v>53</v>
      </c>
      <c r="F18" s="14" t="s">
        <v>167</v>
      </c>
      <c r="G18" s="6">
        <v>870</v>
      </c>
      <c r="H18" s="10">
        <v>0</v>
      </c>
      <c r="I18" s="10">
        <v>0</v>
      </c>
      <c r="J18" s="10">
        <v>0</v>
      </c>
      <c r="K18" s="10">
        <v>50</v>
      </c>
      <c r="L18" s="10">
        <v>50</v>
      </c>
      <c r="M18" s="10">
        <v>50</v>
      </c>
    </row>
    <row r="19" spans="1:13" ht="12.75">
      <c r="A19" s="21"/>
      <c r="B19" s="22"/>
      <c r="C19" s="23"/>
      <c r="D19" s="23"/>
      <c r="E19" s="23"/>
      <c r="F19" s="6" t="s">
        <v>60</v>
      </c>
      <c r="G19" s="6" t="s">
        <v>55</v>
      </c>
      <c r="H19" s="10">
        <v>69</v>
      </c>
      <c r="I19" s="10">
        <v>69</v>
      </c>
      <c r="J19" s="10">
        <v>69.4</v>
      </c>
      <c r="K19" s="10">
        <v>76.8</v>
      </c>
      <c r="L19" s="10">
        <v>76.8</v>
      </c>
      <c r="M19" s="10">
        <v>76.8</v>
      </c>
    </row>
    <row r="20" spans="1:13" ht="12.75">
      <c r="A20" s="21"/>
      <c r="B20" s="22"/>
      <c r="C20" s="23"/>
      <c r="D20" s="23"/>
      <c r="E20" s="23"/>
      <c r="F20" s="6" t="s">
        <v>60</v>
      </c>
      <c r="G20" s="6" t="s">
        <v>58</v>
      </c>
      <c r="H20" s="10">
        <v>511.9</v>
      </c>
      <c r="I20" s="10">
        <v>511.8</v>
      </c>
      <c r="J20" s="10">
        <v>368.3</v>
      </c>
      <c r="K20" s="10">
        <v>350</v>
      </c>
      <c r="L20" s="10">
        <v>250</v>
      </c>
      <c r="M20" s="10">
        <v>250</v>
      </c>
    </row>
    <row r="21" spans="1:13" ht="51">
      <c r="A21" s="21" t="s">
        <v>61</v>
      </c>
      <c r="B21" s="22" t="s">
        <v>62</v>
      </c>
      <c r="C21" s="8" t="s">
        <v>33</v>
      </c>
      <c r="D21" s="8" t="s">
        <v>63</v>
      </c>
      <c r="E21" s="8" t="s">
        <v>35</v>
      </c>
      <c r="F21" s="21" t="s">
        <v>60</v>
      </c>
      <c r="G21" s="21" t="s">
        <v>58</v>
      </c>
      <c r="H21" s="17">
        <v>265.3</v>
      </c>
      <c r="I21" s="17">
        <v>265.2</v>
      </c>
      <c r="J21" s="17">
        <v>76</v>
      </c>
      <c r="K21" s="17">
        <v>230</v>
      </c>
      <c r="L21" s="17">
        <v>100</v>
      </c>
      <c r="M21" s="17">
        <v>100</v>
      </c>
    </row>
    <row r="22" spans="1:13" ht="114.75">
      <c r="A22" s="21"/>
      <c r="B22" s="22"/>
      <c r="C22" s="9" t="s">
        <v>64</v>
      </c>
      <c r="D22" s="9" t="s">
        <v>37</v>
      </c>
      <c r="E22" s="9" t="s">
        <v>65</v>
      </c>
      <c r="F22" s="21"/>
      <c r="G22" s="21"/>
      <c r="H22" s="17"/>
      <c r="I22" s="17"/>
      <c r="J22" s="17"/>
      <c r="K22" s="17"/>
      <c r="L22" s="17"/>
      <c r="M22" s="17"/>
    </row>
    <row r="23" spans="1:13" ht="114.75">
      <c r="A23" s="21"/>
      <c r="B23" s="22"/>
      <c r="C23" s="9" t="s">
        <v>66</v>
      </c>
      <c r="D23" s="9" t="s">
        <v>40</v>
      </c>
      <c r="E23" s="9" t="s">
        <v>67</v>
      </c>
      <c r="F23" s="21"/>
      <c r="G23" s="21"/>
      <c r="H23" s="17"/>
      <c r="I23" s="17"/>
      <c r="J23" s="17"/>
      <c r="K23" s="17"/>
      <c r="L23" s="17"/>
      <c r="M23" s="17"/>
    </row>
    <row r="24" spans="1:13" ht="63.75">
      <c r="A24" s="21"/>
      <c r="B24" s="22"/>
      <c r="C24" s="9" t="s">
        <v>68</v>
      </c>
      <c r="D24" s="9" t="s">
        <v>69</v>
      </c>
      <c r="E24" s="9" t="s">
        <v>70</v>
      </c>
      <c r="F24" s="21"/>
      <c r="G24" s="21"/>
      <c r="H24" s="17"/>
      <c r="I24" s="17"/>
      <c r="J24" s="17"/>
      <c r="K24" s="17"/>
      <c r="L24" s="17"/>
      <c r="M24" s="17"/>
    </row>
    <row r="25" spans="1:13" ht="102">
      <c r="A25" s="21" t="s">
        <v>71</v>
      </c>
      <c r="B25" s="22" t="s">
        <v>72</v>
      </c>
      <c r="C25" s="8" t="s">
        <v>73</v>
      </c>
      <c r="D25" s="8" t="s">
        <v>34</v>
      </c>
      <c r="E25" s="8" t="s">
        <v>74</v>
      </c>
      <c r="F25" s="6" t="s">
        <v>80</v>
      </c>
      <c r="G25" s="6" t="s">
        <v>81</v>
      </c>
      <c r="H25" s="10">
        <v>2627.3</v>
      </c>
      <c r="I25" s="10">
        <v>2566.4</v>
      </c>
      <c r="J25" s="10">
        <v>2107.5</v>
      </c>
      <c r="K25" s="10">
        <v>2580.7</v>
      </c>
      <c r="L25" s="10">
        <v>2342.9</v>
      </c>
      <c r="M25" s="10">
        <v>2375.1</v>
      </c>
    </row>
    <row r="26" spans="1:13" ht="153">
      <c r="A26" s="21"/>
      <c r="B26" s="22"/>
      <c r="C26" s="9" t="s">
        <v>75</v>
      </c>
      <c r="D26" s="9" t="s">
        <v>37</v>
      </c>
      <c r="E26" s="9" t="s">
        <v>76</v>
      </c>
      <c r="F26" s="6" t="s">
        <v>80</v>
      </c>
      <c r="G26" s="6" t="s">
        <v>58</v>
      </c>
      <c r="H26" s="10">
        <v>2595.2</v>
      </c>
      <c r="I26" s="10">
        <v>2524.4</v>
      </c>
      <c r="J26" s="10">
        <v>1121.6</v>
      </c>
      <c r="K26" s="10">
        <v>1000</v>
      </c>
      <c r="L26" s="10">
        <v>1000</v>
      </c>
      <c r="M26" s="10">
        <v>1000</v>
      </c>
    </row>
    <row r="27" spans="1:13" ht="12.75">
      <c r="A27" s="21"/>
      <c r="B27" s="22"/>
      <c r="C27" s="23" t="s">
        <v>77</v>
      </c>
      <c r="D27" s="23" t="s">
        <v>78</v>
      </c>
      <c r="E27" s="23" t="s">
        <v>79</v>
      </c>
      <c r="F27" s="6" t="s">
        <v>80</v>
      </c>
      <c r="G27" s="6" t="s">
        <v>59</v>
      </c>
      <c r="H27" s="10">
        <v>30</v>
      </c>
      <c r="I27" s="10">
        <v>28.6</v>
      </c>
      <c r="J27" s="10">
        <v>18.5</v>
      </c>
      <c r="K27" s="10">
        <v>0</v>
      </c>
      <c r="L27" s="10">
        <v>0</v>
      </c>
      <c r="M27" s="10">
        <v>0</v>
      </c>
    </row>
    <row r="28" spans="1:13" ht="12.75">
      <c r="A28" s="21"/>
      <c r="B28" s="22"/>
      <c r="C28" s="23"/>
      <c r="D28" s="23"/>
      <c r="E28" s="23"/>
      <c r="F28" s="6" t="s">
        <v>80</v>
      </c>
      <c r="G28" s="6" t="s">
        <v>56</v>
      </c>
      <c r="H28" s="10">
        <v>10.2</v>
      </c>
      <c r="I28" s="10">
        <v>8.7</v>
      </c>
      <c r="J28" s="10">
        <v>5.6</v>
      </c>
      <c r="K28" s="10">
        <v>6</v>
      </c>
      <c r="L28" s="10">
        <v>6</v>
      </c>
      <c r="M28" s="10">
        <v>6</v>
      </c>
    </row>
    <row r="29" spans="1:13" ht="153">
      <c r="A29" s="21" t="s">
        <v>82</v>
      </c>
      <c r="B29" s="22" t="s">
        <v>83</v>
      </c>
      <c r="C29" s="8" t="s">
        <v>84</v>
      </c>
      <c r="D29" s="8" t="s">
        <v>34</v>
      </c>
      <c r="E29" s="8" t="s">
        <v>85</v>
      </c>
      <c r="F29" s="21" t="s">
        <v>88</v>
      </c>
      <c r="G29" s="21" t="s">
        <v>58</v>
      </c>
      <c r="H29" s="17">
        <v>0</v>
      </c>
      <c r="I29" s="17">
        <v>0</v>
      </c>
      <c r="J29" s="17">
        <v>30</v>
      </c>
      <c r="K29" s="17">
        <v>70</v>
      </c>
      <c r="L29" s="17">
        <v>50</v>
      </c>
      <c r="M29" s="17">
        <v>70</v>
      </c>
    </row>
    <row r="30" spans="1:13" ht="63.75">
      <c r="A30" s="21"/>
      <c r="B30" s="22"/>
      <c r="C30" s="9" t="s">
        <v>86</v>
      </c>
      <c r="D30" s="9" t="s">
        <v>37</v>
      </c>
      <c r="E30" s="9" t="s">
        <v>87</v>
      </c>
      <c r="F30" s="21"/>
      <c r="G30" s="21"/>
      <c r="H30" s="17"/>
      <c r="I30" s="17"/>
      <c r="J30" s="17"/>
      <c r="K30" s="17"/>
      <c r="L30" s="17"/>
      <c r="M30" s="17"/>
    </row>
    <row r="31" spans="1:13" ht="102">
      <c r="A31" s="21" t="s">
        <v>89</v>
      </c>
      <c r="B31" s="22" t="s">
        <v>90</v>
      </c>
      <c r="C31" s="8" t="s">
        <v>91</v>
      </c>
      <c r="D31" s="8" t="s">
        <v>34</v>
      </c>
      <c r="E31" s="8" t="s">
        <v>74</v>
      </c>
      <c r="F31" s="6" t="s">
        <v>92</v>
      </c>
      <c r="G31" s="6" t="s">
        <v>58</v>
      </c>
      <c r="H31" s="10">
        <v>1417.6</v>
      </c>
      <c r="I31" s="10">
        <v>1416.7</v>
      </c>
      <c r="J31" s="10">
        <v>1472.1</v>
      </c>
      <c r="K31" s="10">
        <v>1050</v>
      </c>
      <c r="L31" s="10">
        <v>750</v>
      </c>
      <c r="M31" s="10">
        <v>750</v>
      </c>
    </row>
    <row r="32" spans="1:13" ht="12.75">
      <c r="A32" s="21"/>
      <c r="B32" s="22"/>
      <c r="C32" s="23" t="s">
        <v>86</v>
      </c>
      <c r="D32" s="23" t="s">
        <v>37</v>
      </c>
      <c r="E32" s="23" t="s">
        <v>87</v>
      </c>
      <c r="F32" s="6" t="s">
        <v>92</v>
      </c>
      <c r="G32" s="6" t="s">
        <v>93</v>
      </c>
      <c r="H32" s="10">
        <v>38.5</v>
      </c>
      <c r="I32" s="10">
        <v>38.4</v>
      </c>
      <c r="J32" s="10">
        <v>0</v>
      </c>
      <c r="K32" s="10">
        <v>0</v>
      </c>
      <c r="L32" s="10">
        <v>0</v>
      </c>
      <c r="M32" s="10">
        <v>0</v>
      </c>
    </row>
    <row r="33" spans="1:13" ht="12.75">
      <c r="A33" s="21"/>
      <c r="B33" s="22"/>
      <c r="C33" s="23"/>
      <c r="D33" s="23"/>
      <c r="E33" s="23"/>
      <c r="F33" s="6" t="s">
        <v>92</v>
      </c>
      <c r="G33" s="6" t="s">
        <v>59</v>
      </c>
      <c r="H33" s="10">
        <v>61.8</v>
      </c>
      <c r="I33" s="10">
        <v>61.6</v>
      </c>
      <c r="J33" s="10">
        <v>0</v>
      </c>
      <c r="K33" s="10">
        <v>0</v>
      </c>
      <c r="L33" s="10">
        <v>0</v>
      </c>
      <c r="M33" s="10">
        <v>0</v>
      </c>
    </row>
    <row r="34" spans="1:13" ht="12.75">
      <c r="A34" s="21"/>
      <c r="B34" s="22"/>
      <c r="C34" s="23"/>
      <c r="D34" s="23"/>
      <c r="E34" s="23"/>
      <c r="F34" s="6" t="s">
        <v>92</v>
      </c>
      <c r="G34" s="6">
        <v>850</v>
      </c>
      <c r="H34" s="10">
        <v>0</v>
      </c>
      <c r="I34" s="10">
        <v>0</v>
      </c>
      <c r="J34" s="10">
        <v>0.5</v>
      </c>
      <c r="K34" s="10">
        <v>0</v>
      </c>
      <c r="L34" s="10">
        <v>0</v>
      </c>
      <c r="M34" s="10">
        <v>0</v>
      </c>
    </row>
    <row r="35" spans="1:13" ht="114.75">
      <c r="A35" s="21" t="s">
        <v>94</v>
      </c>
      <c r="B35" s="22" t="s">
        <v>95</v>
      </c>
      <c r="C35" s="8" t="s">
        <v>96</v>
      </c>
      <c r="D35" s="8" t="s">
        <v>34</v>
      </c>
      <c r="E35" s="8" t="s">
        <v>85</v>
      </c>
      <c r="F35" s="21" t="s">
        <v>97</v>
      </c>
      <c r="G35" s="21" t="s">
        <v>58</v>
      </c>
      <c r="H35" s="17">
        <v>0</v>
      </c>
      <c r="I35" s="17">
        <v>0</v>
      </c>
      <c r="J35" s="17">
        <v>0</v>
      </c>
      <c r="K35" s="17">
        <v>10</v>
      </c>
      <c r="L35" s="17">
        <v>10</v>
      </c>
      <c r="M35" s="17">
        <v>10</v>
      </c>
    </row>
    <row r="36" spans="1:13" ht="63.75">
      <c r="A36" s="21"/>
      <c r="B36" s="22"/>
      <c r="C36" s="9" t="s">
        <v>86</v>
      </c>
      <c r="D36" s="9" t="s">
        <v>37</v>
      </c>
      <c r="E36" s="9" t="s">
        <v>87</v>
      </c>
      <c r="F36" s="21"/>
      <c r="G36" s="21"/>
      <c r="H36" s="17"/>
      <c r="I36" s="17"/>
      <c r="J36" s="17"/>
      <c r="K36" s="17"/>
      <c r="L36" s="17"/>
      <c r="M36" s="17"/>
    </row>
    <row r="37" spans="1:13" ht="127.5">
      <c r="A37" s="21" t="s">
        <v>98</v>
      </c>
      <c r="B37" s="22" t="s">
        <v>99</v>
      </c>
      <c r="C37" s="8" t="s">
        <v>100</v>
      </c>
      <c r="D37" s="8" t="s">
        <v>34</v>
      </c>
      <c r="E37" s="8" t="s">
        <v>85</v>
      </c>
      <c r="F37" s="21" t="s">
        <v>101</v>
      </c>
      <c r="G37" s="21" t="s">
        <v>58</v>
      </c>
      <c r="H37" s="17">
        <v>0</v>
      </c>
      <c r="I37" s="17">
        <v>0</v>
      </c>
      <c r="J37" s="17">
        <v>30</v>
      </c>
      <c r="K37" s="17">
        <v>50</v>
      </c>
      <c r="L37" s="17">
        <v>50</v>
      </c>
      <c r="M37" s="17">
        <v>50</v>
      </c>
    </row>
    <row r="38" spans="1:13" ht="63.75">
      <c r="A38" s="21"/>
      <c r="B38" s="22"/>
      <c r="C38" s="9" t="s">
        <v>86</v>
      </c>
      <c r="D38" s="9" t="s">
        <v>37</v>
      </c>
      <c r="E38" s="9" t="s">
        <v>87</v>
      </c>
      <c r="F38" s="21"/>
      <c r="G38" s="21"/>
      <c r="H38" s="17"/>
      <c r="I38" s="17"/>
      <c r="J38" s="17"/>
      <c r="K38" s="17"/>
      <c r="L38" s="17"/>
      <c r="M38" s="17"/>
    </row>
    <row r="39" spans="1:13" ht="89.25">
      <c r="A39" s="21" t="s">
        <v>102</v>
      </c>
      <c r="B39" s="22" t="s">
        <v>103</v>
      </c>
      <c r="C39" s="8" t="s">
        <v>104</v>
      </c>
      <c r="D39" s="8" t="s">
        <v>34</v>
      </c>
      <c r="E39" s="8" t="s">
        <v>105</v>
      </c>
      <c r="F39" s="6" t="s">
        <v>106</v>
      </c>
      <c r="G39" s="6" t="s">
        <v>58</v>
      </c>
      <c r="H39" s="10">
        <v>364.8</v>
      </c>
      <c r="I39" s="10">
        <v>364.7</v>
      </c>
      <c r="J39" s="10">
        <v>18.3</v>
      </c>
      <c r="K39" s="10">
        <v>0</v>
      </c>
      <c r="L39" s="10">
        <v>0</v>
      </c>
      <c r="M39" s="10">
        <v>0</v>
      </c>
    </row>
    <row r="40" spans="1:13" ht="63.75">
      <c r="A40" s="21"/>
      <c r="B40" s="22"/>
      <c r="C40" s="9" t="s">
        <v>86</v>
      </c>
      <c r="D40" s="9" t="s">
        <v>37</v>
      </c>
      <c r="E40" s="9" t="s">
        <v>87</v>
      </c>
      <c r="F40" s="6" t="s">
        <v>106</v>
      </c>
      <c r="G40" s="6" t="s">
        <v>93</v>
      </c>
      <c r="H40" s="10">
        <v>320.7</v>
      </c>
      <c r="I40" s="10">
        <v>320.6</v>
      </c>
      <c r="J40" s="10">
        <v>805.5</v>
      </c>
      <c r="K40" s="10">
        <v>0</v>
      </c>
      <c r="L40" s="10">
        <v>0</v>
      </c>
      <c r="M40" s="10">
        <v>0</v>
      </c>
    </row>
    <row r="41" spans="1:13" ht="140.25">
      <c r="A41" s="21" t="s">
        <v>107</v>
      </c>
      <c r="B41" s="22" t="s">
        <v>108</v>
      </c>
      <c r="C41" s="8" t="s">
        <v>109</v>
      </c>
      <c r="D41" s="8" t="s">
        <v>34</v>
      </c>
      <c r="E41" s="8" t="s">
        <v>74</v>
      </c>
      <c r="F41" s="21" t="s">
        <v>110</v>
      </c>
      <c r="G41" s="21" t="s">
        <v>58</v>
      </c>
      <c r="H41" s="17">
        <v>1145.1</v>
      </c>
      <c r="I41" s="17">
        <v>111.4</v>
      </c>
      <c r="J41" s="17">
        <v>1148.6</v>
      </c>
      <c r="K41" s="17">
        <v>1701.8</v>
      </c>
      <c r="L41" s="17">
        <v>1880</v>
      </c>
      <c r="M41" s="17">
        <v>2090.6</v>
      </c>
    </row>
    <row r="42" spans="1:13" ht="63.75">
      <c r="A42" s="21"/>
      <c r="B42" s="22"/>
      <c r="C42" s="9" t="s">
        <v>86</v>
      </c>
      <c r="D42" s="9" t="s">
        <v>37</v>
      </c>
      <c r="E42" s="9" t="s">
        <v>87</v>
      </c>
      <c r="F42" s="21"/>
      <c r="G42" s="21"/>
      <c r="H42" s="17"/>
      <c r="I42" s="17"/>
      <c r="J42" s="17"/>
      <c r="K42" s="17"/>
      <c r="L42" s="17"/>
      <c r="M42" s="17"/>
    </row>
    <row r="43" spans="1:13" ht="140.25">
      <c r="A43" s="21" t="s">
        <v>111</v>
      </c>
      <c r="B43" s="22" t="s">
        <v>112</v>
      </c>
      <c r="C43" s="8" t="s">
        <v>113</v>
      </c>
      <c r="D43" s="8" t="s">
        <v>34</v>
      </c>
      <c r="E43" s="8" t="s">
        <v>85</v>
      </c>
      <c r="F43" s="21" t="s">
        <v>114</v>
      </c>
      <c r="G43" s="21" t="s">
        <v>58</v>
      </c>
      <c r="H43" s="17">
        <v>0</v>
      </c>
      <c r="I43" s="17">
        <v>0</v>
      </c>
      <c r="J43" s="17">
        <v>0</v>
      </c>
      <c r="K43" s="17">
        <v>100</v>
      </c>
      <c r="L43" s="17">
        <v>100</v>
      </c>
      <c r="M43" s="17">
        <v>100</v>
      </c>
    </row>
    <row r="44" spans="1:13" ht="63.75">
      <c r="A44" s="21"/>
      <c r="B44" s="22"/>
      <c r="C44" s="9" t="s">
        <v>86</v>
      </c>
      <c r="D44" s="9" t="s">
        <v>37</v>
      </c>
      <c r="E44" s="9" t="s">
        <v>87</v>
      </c>
      <c r="F44" s="21"/>
      <c r="G44" s="21"/>
      <c r="H44" s="17"/>
      <c r="I44" s="17"/>
      <c r="J44" s="17"/>
      <c r="K44" s="17"/>
      <c r="L44" s="17"/>
      <c r="M44" s="17"/>
    </row>
    <row r="45" spans="1:13" ht="102">
      <c r="A45" s="21" t="s">
        <v>115</v>
      </c>
      <c r="B45" s="22" t="s">
        <v>116</v>
      </c>
      <c r="C45" s="8" t="s">
        <v>73</v>
      </c>
      <c r="D45" s="8" t="s">
        <v>34</v>
      </c>
      <c r="E45" s="8" t="s">
        <v>74</v>
      </c>
      <c r="F45" s="6" t="s">
        <v>80</v>
      </c>
      <c r="G45" s="6" t="s">
        <v>81</v>
      </c>
      <c r="H45" s="10">
        <v>329</v>
      </c>
      <c r="I45" s="10">
        <v>328.9</v>
      </c>
      <c r="J45" s="10">
        <v>330.6</v>
      </c>
      <c r="K45" s="10">
        <v>331.8</v>
      </c>
      <c r="L45" s="10">
        <v>331.8</v>
      </c>
      <c r="M45" s="10">
        <v>344.2</v>
      </c>
    </row>
    <row r="46" spans="1:13" ht="12.75">
      <c r="A46" s="21"/>
      <c r="B46" s="22"/>
      <c r="C46" s="23" t="s">
        <v>86</v>
      </c>
      <c r="D46" s="23" t="s">
        <v>37</v>
      </c>
      <c r="E46" s="23" t="s">
        <v>87</v>
      </c>
      <c r="F46" s="6" t="s">
        <v>80</v>
      </c>
      <c r="G46" s="6" t="s">
        <v>58</v>
      </c>
      <c r="H46" s="10">
        <v>5.2</v>
      </c>
      <c r="I46" s="10">
        <v>5.1</v>
      </c>
      <c r="J46" s="10">
        <v>0</v>
      </c>
      <c r="K46" s="10">
        <v>10</v>
      </c>
      <c r="L46" s="10">
        <v>10</v>
      </c>
      <c r="M46" s="10">
        <v>10</v>
      </c>
    </row>
    <row r="47" spans="1:13" ht="12.75">
      <c r="A47" s="21"/>
      <c r="B47" s="22"/>
      <c r="C47" s="23"/>
      <c r="D47" s="23"/>
      <c r="E47" s="23"/>
      <c r="F47" s="6" t="s">
        <v>80</v>
      </c>
      <c r="G47" s="6" t="s">
        <v>56</v>
      </c>
      <c r="H47" s="10">
        <v>3</v>
      </c>
      <c r="I47" s="10">
        <v>0.9</v>
      </c>
      <c r="J47" s="10">
        <v>0.3</v>
      </c>
      <c r="K47" s="10">
        <v>0.2</v>
      </c>
      <c r="L47" s="10">
        <v>0.2</v>
      </c>
      <c r="M47" s="10">
        <v>0.2</v>
      </c>
    </row>
    <row r="48" spans="1:13" ht="165.75">
      <c r="A48" s="3" t="s">
        <v>117</v>
      </c>
      <c r="B48" s="4" t="s">
        <v>118</v>
      </c>
      <c r="C48" s="4"/>
      <c r="D48" s="4"/>
      <c r="E48" s="4"/>
      <c r="F48" s="3"/>
      <c r="G48" s="3"/>
      <c r="H48" s="5">
        <v>209.1</v>
      </c>
      <c r="I48" s="5">
        <v>208</v>
      </c>
      <c r="J48" s="5">
        <v>552.5</v>
      </c>
      <c r="K48" s="5">
        <v>182.1</v>
      </c>
      <c r="L48" s="5">
        <v>182.1</v>
      </c>
      <c r="M48" s="5">
        <v>182.1</v>
      </c>
    </row>
    <row r="49" spans="1:13" ht="63.75">
      <c r="A49" s="6" t="s">
        <v>119</v>
      </c>
      <c r="B49" s="7" t="s">
        <v>120</v>
      </c>
      <c r="C49" s="8" t="s">
        <v>121</v>
      </c>
      <c r="D49" s="8" t="s">
        <v>122</v>
      </c>
      <c r="E49" s="8" t="s">
        <v>123</v>
      </c>
      <c r="F49" s="6" t="s">
        <v>124</v>
      </c>
      <c r="G49" s="6" t="s">
        <v>125</v>
      </c>
      <c r="H49" s="10">
        <v>0.9</v>
      </c>
      <c r="I49" s="10">
        <v>0.9</v>
      </c>
      <c r="J49" s="10">
        <v>0.6</v>
      </c>
      <c r="K49" s="10">
        <v>1.4</v>
      </c>
      <c r="L49" s="10">
        <v>1.4</v>
      </c>
      <c r="M49" s="10">
        <v>1.4</v>
      </c>
    </row>
    <row r="50" spans="1:13" ht="140.25">
      <c r="A50" s="6" t="s">
        <v>126</v>
      </c>
      <c r="B50" s="7" t="s">
        <v>127</v>
      </c>
      <c r="C50" s="8" t="s">
        <v>121</v>
      </c>
      <c r="D50" s="8" t="s">
        <v>122</v>
      </c>
      <c r="E50" s="8" t="s">
        <v>123</v>
      </c>
      <c r="F50" s="6" t="s">
        <v>128</v>
      </c>
      <c r="G50" s="6" t="s">
        <v>129</v>
      </c>
      <c r="H50" s="10">
        <v>0</v>
      </c>
      <c r="I50" s="10">
        <v>0</v>
      </c>
      <c r="J50" s="10">
        <v>353.4</v>
      </c>
      <c r="K50" s="10">
        <v>0</v>
      </c>
      <c r="L50" s="10">
        <v>0</v>
      </c>
      <c r="M50" s="10">
        <v>0</v>
      </c>
    </row>
    <row r="51" spans="1:13" ht="140.25">
      <c r="A51" s="21" t="s">
        <v>130</v>
      </c>
      <c r="B51" s="22" t="s">
        <v>131</v>
      </c>
      <c r="C51" s="8" t="s">
        <v>132</v>
      </c>
      <c r="D51" s="8" t="s">
        <v>34</v>
      </c>
      <c r="E51" s="8" t="s">
        <v>74</v>
      </c>
      <c r="F51" s="21" t="s">
        <v>133</v>
      </c>
      <c r="G51" s="21" t="s">
        <v>58</v>
      </c>
      <c r="H51" s="17">
        <v>38.2</v>
      </c>
      <c r="I51" s="17">
        <v>38.1</v>
      </c>
      <c r="J51" s="17">
        <v>91.7</v>
      </c>
      <c r="K51" s="17">
        <v>73.9</v>
      </c>
      <c r="L51" s="17">
        <v>73.9</v>
      </c>
      <c r="M51" s="17">
        <v>73.9</v>
      </c>
    </row>
    <row r="52" spans="1:13" ht="63.75">
      <c r="A52" s="21"/>
      <c r="B52" s="22"/>
      <c r="C52" s="9" t="s">
        <v>86</v>
      </c>
      <c r="D52" s="9" t="s">
        <v>37</v>
      </c>
      <c r="E52" s="9" t="s">
        <v>87</v>
      </c>
      <c r="F52" s="21"/>
      <c r="G52" s="21"/>
      <c r="H52" s="17"/>
      <c r="I52" s="17"/>
      <c r="J52" s="17"/>
      <c r="K52" s="17"/>
      <c r="L52" s="17"/>
      <c r="M52" s="17"/>
    </row>
    <row r="53" spans="1:13" ht="127.5">
      <c r="A53" s="21" t="s">
        <v>134</v>
      </c>
      <c r="B53" s="22" t="s">
        <v>135</v>
      </c>
      <c r="C53" s="8" t="s">
        <v>136</v>
      </c>
      <c r="D53" s="8" t="s">
        <v>34</v>
      </c>
      <c r="E53" s="8" t="s">
        <v>137</v>
      </c>
      <c r="F53" s="21" t="s">
        <v>138</v>
      </c>
      <c r="G53" s="21" t="s">
        <v>139</v>
      </c>
      <c r="H53" s="17">
        <v>170</v>
      </c>
      <c r="I53" s="17">
        <v>169</v>
      </c>
      <c r="J53" s="17">
        <v>106.8</v>
      </c>
      <c r="K53" s="17">
        <v>106.8</v>
      </c>
      <c r="L53" s="17">
        <v>106.8</v>
      </c>
      <c r="M53" s="17">
        <v>106.8</v>
      </c>
    </row>
    <row r="54" spans="1:13" ht="63.75">
      <c r="A54" s="21"/>
      <c r="B54" s="22"/>
      <c r="C54" s="9" t="s">
        <v>86</v>
      </c>
      <c r="D54" s="9" t="s">
        <v>37</v>
      </c>
      <c r="E54" s="9" t="s">
        <v>87</v>
      </c>
      <c r="F54" s="21"/>
      <c r="G54" s="21"/>
      <c r="H54" s="17"/>
      <c r="I54" s="17"/>
      <c r="J54" s="17"/>
      <c r="K54" s="17"/>
      <c r="L54" s="17"/>
      <c r="M54" s="17"/>
    </row>
    <row r="55" spans="1:13" ht="140.25">
      <c r="A55" s="3" t="s">
        <v>140</v>
      </c>
      <c r="B55" s="4" t="s">
        <v>141</v>
      </c>
      <c r="C55" s="4"/>
      <c r="D55" s="4"/>
      <c r="E55" s="4"/>
      <c r="F55" s="3"/>
      <c r="G55" s="3"/>
      <c r="H55" s="5">
        <v>204.9</v>
      </c>
      <c r="I55" s="5">
        <v>204.9</v>
      </c>
      <c r="J55" s="5">
        <v>92.5</v>
      </c>
      <c r="K55" s="5">
        <v>89.7</v>
      </c>
      <c r="L55" s="5">
        <v>92.6</v>
      </c>
      <c r="M55" s="5">
        <v>92.6</v>
      </c>
    </row>
    <row r="56" spans="1:13" ht="25.5">
      <c r="A56" s="3" t="s">
        <v>142</v>
      </c>
      <c r="B56" s="4" t="s">
        <v>143</v>
      </c>
      <c r="C56" s="4"/>
      <c r="D56" s="4"/>
      <c r="E56" s="4"/>
      <c r="F56" s="3"/>
      <c r="G56" s="3"/>
      <c r="H56" s="5">
        <v>201.1</v>
      </c>
      <c r="I56" s="5">
        <v>201.1</v>
      </c>
      <c r="J56" s="5">
        <v>88.7</v>
      </c>
      <c r="K56" s="5">
        <v>85.9</v>
      </c>
      <c r="L56" s="5">
        <v>88.8</v>
      </c>
      <c r="M56" s="5">
        <v>88.8</v>
      </c>
    </row>
    <row r="57" spans="1:13" ht="63.75">
      <c r="A57" s="6" t="s">
        <v>144</v>
      </c>
      <c r="B57" s="7" t="s">
        <v>145</v>
      </c>
      <c r="C57" s="8" t="s">
        <v>121</v>
      </c>
      <c r="D57" s="8" t="s">
        <v>122</v>
      </c>
      <c r="E57" s="8" t="s">
        <v>123</v>
      </c>
      <c r="F57" s="6" t="s">
        <v>146</v>
      </c>
      <c r="G57" s="6" t="s">
        <v>55</v>
      </c>
      <c r="H57" s="10">
        <v>201.1</v>
      </c>
      <c r="I57" s="10">
        <v>201.1</v>
      </c>
      <c r="J57" s="10">
        <v>88.7</v>
      </c>
      <c r="K57" s="10">
        <v>85.9</v>
      </c>
      <c r="L57" s="10">
        <v>88.8</v>
      </c>
      <c r="M57" s="10">
        <v>88.8</v>
      </c>
    </row>
    <row r="58" spans="1:13" ht="38.25">
      <c r="A58" s="3" t="s">
        <v>147</v>
      </c>
      <c r="B58" s="4" t="s">
        <v>148</v>
      </c>
      <c r="C58" s="4"/>
      <c r="D58" s="4"/>
      <c r="E58" s="4"/>
      <c r="F58" s="3"/>
      <c r="G58" s="3"/>
      <c r="H58" s="5">
        <v>3.8</v>
      </c>
      <c r="I58" s="5">
        <v>3.8</v>
      </c>
      <c r="J58" s="5">
        <v>3.8</v>
      </c>
      <c r="K58" s="5">
        <v>3.8</v>
      </c>
      <c r="L58" s="5">
        <v>3.8</v>
      </c>
      <c r="M58" s="5">
        <v>3.8</v>
      </c>
    </row>
    <row r="59" spans="1:13" ht="63.75">
      <c r="A59" s="6" t="s">
        <v>149</v>
      </c>
      <c r="B59" s="7" t="s">
        <v>150</v>
      </c>
      <c r="C59" s="8" t="s">
        <v>121</v>
      </c>
      <c r="D59" s="8" t="s">
        <v>122</v>
      </c>
      <c r="E59" s="8" t="s">
        <v>123</v>
      </c>
      <c r="F59" s="6" t="s">
        <v>57</v>
      </c>
      <c r="G59" s="6" t="s">
        <v>58</v>
      </c>
      <c r="H59" s="10">
        <v>3.8</v>
      </c>
      <c r="I59" s="10">
        <v>3.8</v>
      </c>
      <c r="J59" s="10">
        <v>3.8</v>
      </c>
      <c r="K59" s="10">
        <v>3.8</v>
      </c>
      <c r="L59" s="10">
        <v>3.8</v>
      </c>
      <c r="M59" s="10">
        <v>3.8</v>
      </c>
    </row>
    <row r="60" spans="1:13" ht="114.75">
      <c r="A60" s="3" t="s">
        <v>151</v>
      </c>
      <c r="B60" s="4" t="s">
        <v>152</v>
      </c>
      <c r="C60" s="4"/>
      <c r="D60" s="4"/>
      <c r="E60" s="4"/>
      <c r="F60" s="3"/>
      <c r="G60" s="3"/>
      <c r="H60" s="5">
        <v>80</v>
      </c>
      <c r="I60" s="5">
        <v>80</v>
      </c>
      <c r="J60" s="5">
        <v>127</v>
      </c>
      <c r="K60" s="5">
        <v>138</v>
      </c>
      <c r="L60" s="5">
        <v>138</v>
      </c>
      <c r="M60" s="5">
        <v>138</v>
      </c>
    </row>
    <row r="61" spans="1:13" ht="25.5">
      <c r="A61" s="3" t="s">
        <v>153</v>
      </c>
      <c r="B61" s="4" t="s">
        <v>154</v>
      </c>
      <c r="C61" s="4"/>
      <c r="D61" s="4"/>
      <c r="E61" s="4"/>
      <c r="F61" s="3"/>
      <c r="G61" s="3"/>
      <c r="H61" s="5">
        <v>80</v>
      </c>
      <c r="I61" s="5">
        <v>80</v>
      </c>
      <c r="J61" s="5">
        <v>127</v>
      </c>
      <c r="K61" s="5">
        <v>138</v>
      </c>
      <c r="L61" s="5">
        <v>77</v>
      </c>
      <c r="M61" s="5">
        <v>77</v>
      </c>
    </row>
    <row r="62" spans="1:13" ht="89.25">
      <c r="A62" s="3" t="s">
        <v>155</v>
      </c>
      <c r="B62" s="4" t="s">
        <v>156</v>
      </c>
      <c r="C62" s="4"/>
      <c r="D62" s="4"/>
      <c r="E62" s="4"/>
      <c r="F62" s="3"/>
      <c r="G62" s="3"/>
      <c r="H62" s="5">
        <v>80</v>
      </c>
      <c r="I62" s="5">
        <v>80</v>
      </c>
      <c r="J62" s="5">
        <v>127</v>
      </c>
      <c r="K62" s="5">
        <v>138</v>
      </c>
      <c r="L62" s="5">
        <v>77</v>
      </c>
      <c r="M62" s="5">
        <v>77</v>
      </c>
    </row>
    <row r="63" spans="1:13" ht="89.25">
      <c r="A63" s="6" t="s">
        <v>157</v>
      </c>
      <c r="B63" s="7" t="s">
        <v>158</v>
      </c>
      <c r="C63" s="8" t="s">
        <v>121</v>
      </c>
      <c r="D63" s="8" t="s">
        <v>122</v>
      </c>
      <c r="E63" s="8" t="s">
        <v>123</v>
      </c>
      <c r="F63" s="6" t="s">
        <v>159</v>
      </c>
      <c r="G63" s="6" t="s">
        <v>160</v>
      </c>
      <c r="H63" s="10">
        <v>80</v>
      </c>
      <c r="I63" s="10">
        <v>80</v>
      </c>
      <c r="J63" s="10">
        <v>127</v>
      </c>
      <c r="K63" s="10">
        <v>138</v>
      </c>
      <c r="L63" s="10">
        <v>77</v>
      </c>
      <c r="M63" s="10">
        <v>77</v>
      </c>
    </row>
    <row r="64" spans="1:13" ht="13.5" customHeight="1">
      <c r="A64" s="18" t="s">
        <v>161</v>
      </c>
      <c r="B64" s="19"/>
      <c r="C64" s="19"/>
      <c r="D64" s="19"/>
      <c r="E64" s="19"/>
      <c r="F64" s="19"/>
      <c r="G64" s="20"/>
      <c r="H64" s="5">
        <v>13730.2</v>
      </c>
      <c r="I64" s="5">
        <v>12556.5</v>
      </c>
      <c r="J64" s="5">
        <f>J60+J55+J48+J10</f>
        <v>11379.6</v>
      </c>
      <c r="K64" s="5">
        <v>9816</v>
      </c>
      <c r="L64" s="5">
        <v>9859.4</v>
      </c>
      <c r="M64" s="5">
        <v>9859.4</v>
      </c>
    </row>
    <row r="65" spans="1:13" ht="12.75">
      <c r="A65" s="11" t="s">
        <v>0</v>
      </c>
      <c r="B65" s="11"/>
      <c r="C65" s="11"/>
      <c r="D65" s="11"/>
      <c r="E65" s="11"/>
      <c r="F65" s="11"/>
      <c r="G65" s="11"/>
      <c r="H65" s="12"/>
      <c r="I65" s="12"/>
      <c r="J65" s="12"/>
      <c r="K65" s="12"/>
      <c r="L65" s="12"/>
      <c r="M65" s="12"/>
    </row>
    <row r="66" spans="1:13" ht="46.5" customHeight="1">
      <c r="A66" s="16" t="s">
        <v>170</v>
      </c>
      <c r="B66" s="16"/>
      <c r="C66" s="16"/>
      <c r="D66" s="16"/>
      <c r="E66" s="16"/>
      <c r="F66" s="16"/>
      <c r="G66" s="16"/>
      <c r="H66" s="16"/>
      <c r="I66" s="16"/>
      <c r="J66" s="13"/>
      <c r="K66" s="13"/>
      <c r="L66" s="13"/>
      <c r="M66" s="13"/>
    </row>
  </sheetData>
  <sheetProtection/>
  <mergeCells count="121">
    <mergeCell ref="A1:M1"/>
    <mergeCell ref="A2:M2"/>
    <mergeCell ref="A3:M3"/>
    <mergeCell ref="A5:A7"/>
    <mergeCell ref="B5:B7"/>
    <mergeCell ref="C5:C7"/>
    <mergeCell ref="D5:D7"/>
    <mergeCell ref="E5:E7"/>
    <mergeCell ref="F5:G5"/>
    <mergeCell ref="H5:M5"/>
    <mergeCell ref="F6:F7"/>
    <mergeCell ref="G6:G7"/>
    <mergeCell ref="H6:I6"/>
    <mergeCell ref="J6:J7"/>
    <mergeCell ref="K6:K7"/>
    <mergeCell ref="L6:L7"/>
    <mergeCell ref="M6:M7"/>
    <mergeCell ref="A12:A20"/>
    <mergeCell ref="B12:B20"/>
    <mergeCell ref="C18:C20"/>
    <mergeCell ref="D18:D20"/>
    <mergeCell ref="E18:E20"/>
    <mergeCell ref="A21:A24"/>
    <mergeCell ref="B21:B24"/>
    <mergeCell ref="M21:M24"/>
    <mergeCell ref="A25:A28"/>
    <mergeCell ref="B25:B28"/>
    <mergeCell ref="C27:C28"/>
    <mergeCell ref="D27:D28"/>
    <mergeCell ref="E27:E28"/>
    <mergeCell ref="F21:F24"/>
    <mergeCell ref="G21:G24"/>
    <mergeCell ref="H21:H24"/>
    <mergeCell ref="I21:I24"/>
    <mergeCell ref="G29:G30"/>
    <mergeCell ref="H29:H30"/>
    <mergeCell ref="I29:I30"/>
    <mergeCell ref="L21:L24"/>
    <mergeCell ref="J21:J24"/>
    <mergeCell ref="K21:K24"/>
    <mergeCell ref="J29:J30"/>
    <mergeCell ref="K29:K30"/>
    <mergeCell ref="L29:L30"/>
    <mergeCell ref="M29:M30"/>
    <mergeCell ref="A31:A34"/>
    <mergeCell ref="B31:B34"/>
    <mergeCell ref="C32:C34"/>
    <mergeCell ref="D32:D34"/>
    <mergeCell ref="E32:E34"/>
    <mergeCell ref="A29:A30"/>
    <mergeCell ref="B29:B30"/>
    <mergeCell ref="F29:F30"/>
    <mergeCell ref="A35:A36"/>
    <mergeCell ref="B35:B36"/>
    <mergeCell ref="F35:F36"/>
    <mergeCell ref="G35:G36"/>
    <mergeCell ref="H35:H36"/>
    <mergeCell ref="I35:I36"/>
    <mergeCell ref="J35:J36"/>
    <mergeCell ref="K35:K36"/>
    <mergeCell ref="L35:L36"/>
    <mergeCell ref="M35:M36"/>
    <mergeCell ref="A37:A38"/>
    <mergeCell ref="B37:B38"/>
    <mergeCell ref="F37:F38"/>
    <mergeCell ref="G37:G38"/>
    <mergeCell ref="H37:H38"/>
    <mergeCell ref="I37:I38"/>
    <mergeCell ref="J37:J38"/>
    <mergeCell ref="K37:K38"/>
    <mergeCell ref="L37:L38"/>
    <mergeCell ref="M37:M38"/>
    <mergeCell ref="A39:A40"/>
    <mergeCell ref="B39:B40"/>
    <mergeCell ref="A41:A42"/>
    <mergeCell ref="B41:B42"/>
    <mergeCell ref="F41:F42"/>
    <mergeCell ref="G41:G42"/>
    <mergeCell ref="H41:H42"/>
    <mergeCell ref="I41:I42"/>
    <mergeCell ref="J41:J42"/>
    <mergeCell ref="K41:K42"/>
    <mergeCell ref="L41:L42"/>
    <mergeCell ref="M41:M42"/>
    <mergeCell ref="A43:A44"/>
    <mergeCell ref="B43:B44"/>
    <mergeCell ref="F43:F44"/>
    <mergeCell ref="G43:G44"/>
    <mergeCell ref="H43:H44"/>
    <mergeCell ref="I43:I44"/>
    <mergeCell ref="J43:J44"/>
    <mergeCell ref="K43:K44"/>
    <mergeCell ref="L43:L44"/>
    <mergeCell ref="M43:M44"/>
    <mergeCell ref="A45:A47"/>
    <mergeCell ref="B45:B47"/>
    <mergeCell ref="C46:C47"/>
    <mergeCell ref="D46:D47"/>
    <mergeCell ref="E46:E47"/>
    <mergeCell ref="A51:A52"/>
    <mergeCell ref="B51:B52"/>
    <mergeCell ref="F51:F52"/>
    <mergeCell ref="G51:G52"/>
    <mergeCell ref="H51:H52"/>
    <mergeCell ref="I51:I52"/>
    <mergeCell ref="J51:J52"/>
    <mergeCell ref="K51:K52"/>
    <mergeCell ref="L51:L52"/>
    <mergeCell ref="M51:M52"/>
    <mergeCell ref="A53:A54"/>
    <mergeCell ref="B53:B54"/>
    <mergeCell ref="F53:F54"/>
    <mergeCell ref="G53:G54"/>
    <mergeCell ref="H53:H54"/>
    <mergeCell ref="I53:I54"/>
    <mergeCell ref="A66:I66"/>
    <mergeCell ref="J53:J54"/>
    <mergeCell ref="K53:K54"/>
    <mergeCell ref="L53:L54"/>
    <mergeCell ref="M53:M54"/>
    <mergeCell ref="A64:G64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AdminRassvet</dc:creator>
  <cp:keywords/>
  <dc:description/>
  <cp:lastModifiedBy>AdminRassvet</cp:lastModifiedBy>
  <cp:lastPrinted>2019-11-15T12:27:05Z</cp:lastPrinted>
  <dcterms:created xsi:type="dcterms:W3CDTF">2019-11-14T13:25:14Z</dcterms:created>
  <dcterms:modified xsi:type="dcterms:W3CDTF">2019-11-15T13:02:12Z</dcterms:modified>
  <cp:category/>
  <cp:version/>
  <cp:contentType/>
  <cp:contentStatus/>
</cp:coreProperties>
</file>